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hncdsbca-my.sharepoint.com/personal/lcitino_bhncdsb_ca/Documents/Documents/Budget/"/>
    </mc:Choice>
  </mc:AlternateContent>
  <xr:revisionPtr revIDLastSave="6" documentId="13_ncr:1_{80A2F371-DC76-433B-A676-6808EF0FF863}" xr6:coauthVersionLast="47" xr6:coauthVersionMax="47" xr10:uidLastSave="{B324CCC7-6F15-4B43-9933-3DB0F5812425}"/>
  <bookViews>
    <workbookView xWindow="28680" yWindow="-120" windowWidth="29040" windowHeight="15840" xr2:uid="{00000000-000D-0000-FFFF-FFFF00000000}"/>
  </bookViews>
  <sheets>
    <sheet name="2025-2026" sheetId="4" r:id="rId1"/>
    <sheet name="2024-2025" sheetId="1" r:id="rId2"/>
    <sheet name="2023-2024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4" l="1"/>
  <c r="C36" i="4" l="1"/>
  <c r="C18" i="4"/>
  <c r="C10" i="4"/>
  <c r="C36" i="2"/>
  <c r="C27" i="2"/>
  <c r="C18" i="2"/>
  <c r="C11" i="2"/>
  <c r="C27" i="1" l="1"/>
  <c r="C36" i="1"/>
  <c r="C10" i="1"/>
  <c r="C18" i="1" l="1"/>
</calcChain>
</file>

<file path=xl/sharedStrings.xml><?xml version="1.0" encoding="utf-8"?>
<sst xmlns="http://schemas.openxmlformats.org/spreadsheetml/2006/main" count="226" uniqueCount="87">
  <si>
    <r>
      <rPr>
        <sz val="10"/>
        <color rgb="FFFF0000"/>
        <rFont val="Calibri"/>
        <family val="2"/>
      </rPr>
      <t>SCI- $2,529,450</t>
    </r>
    <r>
      <rPr>
        <sz val="10"/>
        <rFont val="Calibri"/>
        <family val="2"/>
      </rPr>
      <t xml:space="preserve"> - </t>
    </r>
    <r>
      <rPr>
        <sz val="10"/>
        <color rgb="FF0070C0"/>
        <rFont val="Calibri"/>
        <family val="2"/>
      </rPr>
      <t>SRA - $1,999,281</t>
    </r>
    <r>
      <rPr>
        <sz val="10"/>
        <rFont val="Calibri"/>
        <family val="2"/>
      </rPr>
      <t xml:space="preserve"> Capital Funding  Memo : B08 2024</t>
    </r>
  </si>
  <si>
    <t>2024-2025 CAPITAL WORKS</t>
  </si>
  <si>
    <t>School</t>
  </si>
  <si>
    <r>
      <rPr>
        <b/>
        <sz val="10.5"/>
        <rFont val="Calibri"/>
        <family val="2"/>
      </rPr>
      <t>Description</t>
    </r>
  </si>
  <si>
    <t>Est Budget</t>
  </si>
  <si>
    <r>
      <rPr>
        <b/>
        <sz val="10.5"/>
        <rFont val="Calibri"/>
        <family val="2"/>
      </rPr>
      <t>Phase</t>
    </r>
    <r>
      <rPr>
        <b/>
        <sz val="10.5"/>
        <rFont val="Calibri"/>
        <family val="2"/>
      </rPr>
      <t>/Tender Issue</t>
    </r>
  </si>
  <si>
    <t>Funding Source</t>
  </si>
  <si>
    <r>
      <rPr>
        <b/>
        <sz val="10.5"/>
        <rFont val="Calibri"/>
        <family val="2"/>
      </rPr>
      <t>Project Status</t>
    </r>
  </si>
  <si>
    <t>SITE WORKS</t>
  </si>
  <si>
    <t>Assumption College</t>
  </si>
  <si>
    <t>Parking lot improvments  Student Parking</t>
  </si>
  <si>
    <t>Planning</t>
  </si>
  <si>
    <t>School Renewal Allocation</t>
  </si>
  <si>
    <t>St.Bernards</t>
  </si>
  <si>
    <t>Playground paving improvments</t>
  </si>
  <si>
    <t xml:space="preserve">Running Track </t>
  </si>
  <si>
    <t>Board Funded</t>
  </si>
  <si>
    <t>Blessed Sacrament</t>
  </si>
  <si>
    <t>Septic/Sanitary System replacment</t>
  </si>
  <si>
    <t>School Condition Improvement</t>
  </si>
  <si>
    <r>
      <rPr>
        <b/>
        <sz val="10.5"/>
        <rFont val="Calibri"/>
        <family val="2"/>
      </rPr>
      <t>Subtotal:</t>
    </r>
  </si>
  <si>
    <r>
      <rPr>
        <b/>
        <sz val="10.5"/>
        <rFont val="Calibri"/>
        <family val="2"/>
      </rPr>
      <t>Funding Allocation:</t>
    </r>
  </si>
  <si>
    <r>
      <rPr>
        <b/>
        <sz val="10.5"/>
        <rFont val="Calibri"/>
        <family val="2"/>
      </rPr>
      <t>Unallocated/ Contingency:</t>
    </r>
  </si>
  <si>
    <t xml:space="preserve">Building </t>
  </si>
  <si>
    <t>St..Patrick Brantford</t>
  </si>
  <si>
    <t>All Windows and Building envelope upgrades</t>
  </si>
  <si>
    <t>St.Patrick Haldimand</t>
  </si>
  <si>
    <t>All Interior Doors</t>
  </si>
  <si>
    <t xml:space="preserve">Mechanical HVAC </t>
  </si>
  <si>
    <t>Holy Trinity</t>
  </si>
  <si>
    <t>HVAC Chiller</t>
  </si>
  <si>
    <t xml:space="preserve">St.Theresa </t>
  </si>
  <si>
    <t>HVAC Gym Unit</t>
  </si>
  <si>
    <t xml:space="preserve">St.Mary Haldimand </t>
  </si>
  <si>
    <t>HVAC Gym unit</t>
  </si>
  <si>
    <t>St.Francis Cabrini</t>
  </si>
  <si>
    <t xml:space="preserve">St.Joesph </t>
  </si>
  <si>
    <t>HVAC School Ventilation PHASE 2 VRF</t>
  </si>
  <si>
    <t>SERVICES</t>
  </si>
  <si>
    <t>Various Scools as required</t>
  </si>
  <si>
    <t>Interior finishes Painting /millwork /Floors</t>
  </si>
  <si>
    <t>Notre Dame Brantford</t>
  </si>
  <si>
    <t>Roof/HVAC</t>
  </si>
  <si>
    <t>,</t>
  </si>
  <si>
    <r>
      <rPr>
        <sz val="10"/>
        <color rgb="FFFF0000"/>
        <rFont val="Calibri"/>
        <family val="2"/>
      </rPr>
      <t>SCI- $2,489,977</t>
    </r>
    <r>
      <rPr>
        <sz val="10"/>
        <rFont val="Calibri"/>
        <family val="2"/>
      </rPr>
      <t xml:space="preserve"> - </t>
    </r>
    <r>
      <rPr>
        <sz val="10"/>
        <color rgb="FF0070C0"/>
        <rFont val="Calibri"/>
        <family val="2"/>
      </rPr>
      <t>SRA - $1,828,873</t>
    </r>
    <r>
      <rPr>
        <sz val="10"/>
        <rFont val="Calibri"/>
        <family val="2"/>
      </rPr>
      <t xml:space="preserve"> Capital Funding  Memo : B04 2022</t>
    </r>
  </si>
  <si>
    <t>2023-2024 CAPITAL WORKS</t>
  </si>
  <si>
    <t>Description</t>
  </si>
  <si>
    <r>
      <rPr>
        <b/>
        <sz val="10.5"/>
        <rFont val="Calibri"/>
        <family val="2"/>
      </rPr>
      <t>Phase</t>
    </r>
  </si>
  <si>
    <t>Site Works</t>
  </si>
  <si>
    <t xml:space="preserve">St.Ceclia </t>
  </si>
  <si>
    <t>Paving</t>
  </si>
  <si>
    <t>Complete</t>
  </si>
  <si>
    <t>St.Johns College</t>
  </si>
  <si>
    <t>St.Theresa</t>
  </si>
  <si>
    <t>St.Patrick (H)</t>
  </si>
  <si>
    <t>Building Envelope</t>
  </si>
  <si>
    <t>St.Gabriel</t>
  </si>
  <si>
    <t>Roof replacment all sections</t>
  </si>
  <si>
    <t>School Condition Improvement Allocation</t>
  </si>
  <si>
    <t>Mechanical Works</t>
  </si>
  <si>
    <t>Our Lady Of Providence</t>
  </si>
  <si>
    <t>HVAC School Ventilation</t>
  </si>
  <si>
    <t>Holy Family</t>
  </si>
  <si>
    <t>Boilers</t>
  </si>
  <si>
    <t xml:space="preserve">St.Patrick (B) </t>
  </si>
  <si>
    <t>GYM AHU HVAC</t>
  </si>
  <si>
    <t>St.Leo</t>
  </si>
  <si>
    <t>School Improvments</t>
  </si>
  <si>
    <t>Holy Cross</t>
  </si>
  <si>
    <t>Replace Interior school doors</t>
  </si>
  <si>
    <t xml:space="preserve">Sports Field replacment </t>
  </si>
  <si>
    <t>Inetreior school flooring</t>
  </si>
  <si>
    <t>Postponed to 20205/2026 MECP permit</t>
  </si>
  <si>
    <t>Postponed to 2025/2026 Equipment deliveries</t>
  </si>
  <si>
    <t>2025-2026 CAPITAL WORKS</t>
  </si>
  <si>
    <t>Phase</t>
  </si>
  <si>
    <t xml:space="preserve">School Renewal Allocation </t>
  </si>
  <si>
    <t>Septic System</t>
  </si>
  <si>
    <t>St.Patrick (Brantford)</t>
  </si>
  <si>
    <t xml:space="preserve">St.Leo </t>
  </si>
  <si>
    <t>Holy Trinty</t>
  </si>
  <si>
    <t>Pahse 1 roofing</t>
  </si>
  <si>
    <t>St.Patrck (Haldimand)</t>
  </si>
  <si>
    <t>HVAC Phase 1 Classrooms</t>
  </si>
  <si>
    <r>
      <rPr>
        <sz val="10"/>
        <color rgb="FFFF0000"/>
        <rFont val="Calibri"/>
        <family val="2"/>
      </rPr>
      <t>SCI- $2,542,227</t>
    </r>
    <r>
      <rPr>
        <sz val="10"/>
        <rFont val="Calibri"/>
        <family val="2"/>
      </rPr>
      <t xml:space="preserve"> - </t>
    </r>
    <r>
      <rPr>
        <sz val="10"/>
        <color rgb="FF0070C0"/>
        <rFont val="Calibri"/>
        <family val="2"/>
      </rPr>
      <t>SRA - $2,084,976</t>
    </r>
    <r>
      <rPr>
        <sz val="10"/>
        <rFont val="Calibri"/>
        <family val="2"/>
      </rPr>
      <t xml:space="preserve"> Capital Funding  Memo : B08 2024</t>
    </r>
  </si>
  <si>
    <t xml:space="preserve">Assumption </t>
  </si>
  <si>
    <t>Resurface running track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</si>
</sst>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$\ #,##0"/>
  </numFmts>
  <fonts count="15" x14ac:knownFonts="1">
    <font>
      <sz val="10"/>
      <color rgb="FF000000"/>
      <name val="Times New Roman"/>
      <charset val="204"/>
    </font>
    <font>
      <sz val="12"/>
      <name val="Arial"/>
      <family val="2"/>
    </font>
    <font>
      <b/>
      <sz val="10.5"/>
      <name val="Calibri"/>
      <family val="2"/>
    </font>
    <font>
      <b/>
      <sz val="12.5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b/>
      <sz val="10.5"/>
      <color rgb="FF000000"/>
      <name val="Calibri"/>
      <family val="2"/>
    </font>
    <font>
      <sz val="10"/>
      <name val="Calibri"/>
      <family val="2"/>
    </font>
    <font>
      <sz val="12"/>
      <name val="Arial"/>
      <family val="2"/>
    </font>
    <font>
      <b/>
      <sz val="10.5"/>
      <name val="Calibri"/>
      <family val="2"/>
    </font>
    <font>
      <b/>
      <sz val="12.5"/>
      <name val="Calibri"/>
      <family val="2"/>
    </font>
    <font>
      <sz val="10"/>
      <color rgb="FF000000"/>
      <name val="Times New Roman"/>
      <family val="1"/>
    </font>
    <font>
      <sz val="10"/>
      <color rgb="FFFF0000"/>
      <name val="Calibri"/>
      <family val="2"/>
    </font>
    <font>
      <sz val="10"/>
      <color rgb="FF0070C0"/>
      <name val="Calibri"/>
      <family val="2"/>
    </font>
    <font>
      <b/>
      <sz val="10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B8CCE4"/>
      </patternFill>
    </fill>
    <fill>
      <patternFill patternType="solid">
        <fgColor rgb="FFEEECE1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 applyAlignment="1">
      <alignment horizontal="left" vertical="top"/>
    </xf>
    <xf numFmtId="0" fontId="2" fillId="2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164" fontId="5" fillId="0" borderId="1" xfId="0" applyNumberFormat="1" applyFont="1" applyBorder="1" applyAlignment="1">
      <alignment horizontal="center" vertical="top" shrinkToFit="1"/>
    </xf>
    <xf numFmtId="0" fontId="0" fillId="0" borderId="1" xfId="0" applyBorder="1" applyAlignment="1">
      <alignment horizontal="left" wrapText="1"/>
    </xf>
    <xf numFmtId="164" fontId="6" fillId="0" borderId="1" xfId="0" applyNumberFormat="1" applyFont="1" applyBorder="1" applyAlignment="1">
      <alignment horizontal="center" vertical="top" shrinkToFit="1"/>
    </xf>
    <xf numFmtId="0" fontId="7" fillId="0" borderId="1" xfId="0" applyFont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 vertical="top" shrinkToFi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center" shrinkToFit="1"/>
    </xf>
    <xf numFmtId="0" fontId="0" fillId="0" borderId="0" xfId="0" applyAlignment="1">
      <alignment horizontal="center"/>
    </xf>
    <xf numFmtId="0" fontId="7" fillId="0" borderId="2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/>
    </xf>
    <xf numFmtId="164" fontId="5" fillId="0" borderId="3" xfId="0" applyNumberFormat="1" applyFont="1" applyBorder="1" applyAlignment="1">
      <alignment horizontal="center" vertical="top" shrinkToFit="1"/>
    </xf>
    <xf numFmtId="0" fontId="9" fillId="2" borderId="1" xfId="0" applyFont="1" applyFill="1" applyBorder="1" applyAlignment="1">
      <alignment horizontal="left" vertical="top" wrapText="1" indent="3"/>
    </xf>
    <xf numFmtId="0" fontId="9" fillId="2" borderId="7" xfId="0" applyFont="1" applyFill="1" applyBorder="1" applyAlignment="1">
      <alignment horizontal="center" vertical="top" wrapText="1"/>
    </xf>
    <xf numFmtId="0" fontId="9" fillId="2" borderId="8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left" vertical="top" wrapText="1" indent="3"/>
    </xf>
    <xf numFmtId="0" fontId="2" fillId="2" borderId="11" xfId="0" applyFont="1" applyFill="1" applyBorder="1" applyAlignment="1">
      <alignment horizontal="center" vertical="top" wrapText="1"/>
    </xf>
    <xf numFmtId="0" fontId="7" fillId="0" borderId="14" xfId="0" applyFont="1" applyBorder="1" applyAlignment="1">
      <alignment horizontal="left" vertical="top" wrapText="1"/>
    </xf>
    <xf numFmtId="0" fontId="14" fillId="0" borderId="15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0" fillId="0" borderId="15" xfId="0" applyBorder="1" applyAlignment="1">
      <alignment horizontal="left" wrapText="1"/>
    </xf>
    <xf numFmtId="0" fontId="4" fillId="0" borderId="12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7" fillId="0" borderId="15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164" fontId="5" fillId="0" borderId="16" xfId="0" applyNumberFormat="1" applyFont="1" applyBorder="1" applyAlignment="1">
      <alignment horizontal="center" vertical="top" shrinkToFit="1"/>
    </xf>
    <xf numFmtId="0" fontId="7" fillId="0" borderId="17" xfId="0" applyFont="1" applyBorder="1" applyAlignment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8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horizontal="right" vertical="top" wrapText="1"/>
    </xf>
    <xf numFmtId="0" fontId="9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 vertical="top" shrinkToFit="1"/>
    </xf>
    <xf numFmtId="164" fontId="5" fillId="0" borderId="3" xfId="0" applyNumberFormat="1" applyFont="1" applyBorder="1" applyAlignment="1">
      <alignment horizontal="center" vertical="top" shrinkToFit="1"/>
    </xf>
    <xf numFmtId="0" fontId="14" fillId="0" borderId="2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2" fillId="3" borderId="2" xfId="0" applyFont="1" applyFill="1" applyBorder="1" applyAlignment="1">
      <alignment horizontal="right" vertical="top" wrapText="1"/>
    </xf>
    <xf numFmtId="0" fontId="2" fillId="3" borderId="3" xfId="0" applyFont="1" applyFill="1" applyBorder="1" applyAlignment="1">
      <alignment horizontal="right" vertical="top" wrapText="1"/>
    </xf>
    <xf numFmtId="164" fontId="6" fillId="3" borderId="2" xfId="0" applyNumberFormat="1" applyFont="1" applyFill="1" applyBorder="1" applyAlignment="1">
      <alignment horizontal="center" vertical="top" shrinkToFit="1"/>
    </xf>
    <xf numFmtId="164" fontId="6" fillId="3" borderId="3" xfId="0" applyNumberFormat="1" applyFont="1" applyFill="1" applyBorder="1" applyAlignment="1">
      <alignment horizontal="center" vertical="top" shrinkToFi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2" fillId="2" borderId="2" xfId="0" applyFont="1" applyFill="1" applyBorder="1" applyAlignment="1">
      <alignment horizontal="right" vertical="top" wrapText="1"/>
    </xf>
    <xf numFmtId="0" fontId="2" fillId="2" borderId="3" xfId="0" applyFont="1" applyFill="1" applyBorder="1" applyAlignment="1">
      <alignment horizontal="right" vertical="top" wrapText="1"/>
    </xf>
    <xf numFmtId="164" fontId="6" fillId="2" borderId="2" xfId="0" applyNumberFormat="1" applyFont="1" applyFill="1" applyBorder="1" applyAlignment="1">
      <alignment horizontal="center" vertical="top" shrinkToFit="1"/>
    </xf>
    <xf numFmtId="164" fontId="6" fillId="2" borderId="3" xfId="0" applyNumberFormat="1" applyFont="1" applyFill="1" applyBorder="1" applyAlignment="1">
      <alignment horizontal="center" vertical="top" shrinkToFit="1"/>
    </xf>
    <xf numFmtId="0" fontId="2" fillId="0" borderId="2" xfId="0" applyFont="1" applyBorder="1" applyAlignment="1">
      <alignment horizontal="right" vertical="top" wrapText="1"/>
    </xf>
    <xf numFmtId="0" fontId="2" fillId="0" borderId="3" xfId="0" applyFont="1" applyBorder="1" applyAlignment="1">
      <alignment horizontal="right" vertical="top" wrapText="1"/>
    </xf>
    <xf numFmtId="164" fontId="6" fillId="0" borderId="2" xfId="0" applyNumberFormat="1" applyFont="1" applyBorder="1" applyAlignment="1">
      <alignment horizontal="center" vertical="top" shrinkToFit="1"/>
    </xf>
    <xf numFmtId="164" fontId="6" fillId="0" borderId="3" xfId="0" applyNumberFormat="1" applyFont="1" applyBorder="1" applyAlignment="1">
      <alignment horizontal="center" vertical="top" shrinkToFit="1"/>
    </xf>
    <xf numFmtId="0" fontId="10" fillId="3" borderId="2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 wrapText="1"/>
    </xf>
    <xf numFmtId="0" fontId="0" fillId="0" borderId="4" xfId="0" applyBorder="1" applyAlignment="1">
      <alignment horizontal="left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12" fillId="0" borderId="2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" fillId="3" borderId="12" xfId="0" applyFont="1" applyFill="1" applyBorder="1" applyAlignment="1">
      <alignment horizontal="right" vertical="top" wrapText="1"/>
    </xf>
    <xf numFmtId="0" fontId="7" fillId="0" borderId="5" xfId="0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9" fillId="2" borderId="9" xfId="0" applyFont="1" applyFill="1" applyBorder="1" applyAlignment="1">
      <alignment horizontal="center" vertical="top" wrapText="1"/>
    </xf>
    <xf numFmtId="0" fontId="2" fillId="2" borderId="10" xfId="0" applyFont="1" applyFill="1" applyBorder="1" applyAlignment="1">
      <alignment horizontal="center" vertical="top" wrapText="1"/>
    </xf>
    <xf numFmtId="0" fontId="10" fillId="3" borderId="12" xfId="0" applyFont="1" applyFill="1" applyBorder="1" applyAlignment="1">
      <alignment horizontal="center" vertical="top" wrapText="1"/>
    </xf>
    <xf numFmtId="0" fontId="3" fillId="3" borderId="13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right" vertical="top" wrapText="1"/>
    </xf>
    <xf numFmtId="0" fontId="2" fillId="0" borderId="12" xfId="0" applyFont="1" applyBorder="1" applyAlignment="1">
      <alignment horizontal="right" vertical="top" wrapText="1"/>
    </xf>
    <xf numFmtId="0" fontId="0" fillId="0" borderId="13" xfId="0" applyBorder="1" applyAlignment="1">
      <alignment horizontal="left" wrapText="1"/>
    </xf>
    <xf numFmtId="164" fontId="6" fillId="0" borderId="4" xfId="0" applyNumberFormat="1" applyFont="1" applyBorder="1" applyAlignment="1">
      <alignment horizontal="center" vertical="top" shrinkToFit="1"/>
    </xf>
    <xf numFmtId="0" fontId="0" fillId="0" borderId="23" xfId="0" applyBorder="1" applyAlignment="1">
      <alignment horizontal="left" wrapText="1"/>
    </xf>
    <xf numFmtId="0" fontId="0" fillId="0" borderId="24" xfId="0" applyBorder="1" applyAlignment="1">
      <alignment horizontal="left" wrapText="1"/>
    </xf>
    <xf numFmtId="0" fontId="0" fillId="0" borderId="25" xfId="0" applyBorder="1" applyAlignment="1">
      <alignment horizontal="left" wrapText="1"/>
    </xf>
    <xf numFmtId="0" fontId="10" fillId="3" borderId="26" xfId="0" applyFont="1" applyFill="1" applyBorder="1" applyAlignment="1">
      <alignment horizontal="center" vertical="top" wrapText="1"/>
    </xf>
    <xf numFmtId="0" fontId="3" fillId="3" borderId="27" xfId="0" applyFont="1" applyFill="1" applyBorder="1" applyAlignment="1">
      <alignment horizontal="center" vertical="top" wrapText="1"/>
    </xf>
    <xf numFmtId="0" fontId="3" fillId="3" borderId="28" xfId="0" applyFont="1" applyFill="1" applyBorder="1" applyAlignment="1">
      <alignment horizontal="center" vertical="top" wrapText="1"/>
    </xf>
    <xf numFmtId="0" fontId="3" fillId="3" borderId="29" xfId="0" applyFont="1" applyFill="1" applyBorder="1" applyAlignment="1">
      <alignment horizontal="center" vertical="top" wrapText="1"/>
    </xf>
    <xf numFmtId="164" fontId="6" fillId="3" borderId="4" xfId="0" applyNumberFormat="1" applyFont="1" applyFill="1" applyBorder="1" applyAlignment="1">
      <alignment horizontal="center" vertical="top" shrinkToFit="1"/>
    </xf>
    <xf numFmtId="0" fontId="0" fillId="0" borderId="18" xfId="0" applyBorder="1" applyAlignment="1">
      <alignment horizontal="left" wrapText="1"/>
    </xf>
    <xf numFmtId="0" fontId="0" fillId="0" borderId="19" xfId="0" applyBorder="1" applyAlignment="1">
      <alignment horizontal="left" wrapText="1"/>
    </xf>
    <xf numFmtId="0" fontId="0" fillId="0" borderId="20" xfId="0" applyBorder="1" applyAlignment="1">
      <alignment horizontal="left" wrapText="1"/>
    </xf>
    <xf numFmtId="164" fontId="6" fillId="2" borderId="4" xfId="0" applyNumberFormat="1" applyFont="1" applyFill="1" applyBorder="1" applyAlignment="1">
      <alignment horizontal="center" vertical="top" shrinkToFit="1"/>
    </xf>
    <xf numFmtId="0" fontId="0" fillId="0" borderId="21" xfId="0" applyBorder="1" applyAlignment="1">
      <alignment horizontal="left" wrapText="1"/>
    </xf>
    <xf numFmtId="0" fontId="0" fillId="0" borderId="22" xfId="0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604837</xdr:colOff>
      <xdr:row>11</xdr:row>
      <xdr:rowOff>180975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5D12205-1052-4390-93AD-970F73EAC759}"/>
            </a:ext>
          </a:extLst>
        </xdr:cNvPr>
        <xdr:cNvSpPr txBox="1"/>
      </xdr:nvSpPr>
      <xdr:spPr>
        <a:xfrm>
          <a:off x="7148512" y="27527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604837</xdr:colOff>
      <xdr:row>11</xdr:row>
      <xdr:rowOff>180975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A70B1D3-6C13-44D6-A9EC-78038C38B5A7}"/>
            </a:ext>
          </a:extLst>
        </xdr:cNvPr>
        <xdr:cNvSpPr txBox="1"/>
      </xdr:nvSpPr>
      <xdr:spPr>
        <a:xfrm>
          <a:off x="8472487" y="29432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604837</xdr:colOff>
      <xdr:row>12</xdr:row>
      <xdr:rowOff>180975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4ADA53-B466-421F-A680-3084A62E186D}"/>
            </a:ext>
          </a:extLst>
        </xdr:cNvPr>
        <xdr:cNvSpPr txBox="1"/>
      </xdr:nvSpPr>
      <xdr:spPr>
        <a:xfrm>
          <a:off x="7548562" y="29432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B4D86-6CE0-4849-9BA0-15FF3B34D7ED}">
  <sheetPr>
    <pageSetUpPr fitToPage="1"/>
  </sheetPr>
  <dimension ref="A1:I1048562"/>
  <sheetViews>
    <sheetView tabSelected="1" workbookViewId="0">
      <selection activeCell="E19" sqref="E19"/>
    </sheetView>
  </sheetViews>
  <sheetFormatPr defaultRowHeight="12.75" x14ac:dyDescent="0.2"/>
  <cols>
    <col min="1" max="1" width="26.6640625" customWidth="1"/>
    <col min="2" max="2" width="59.1640625" customWidth="1"/>
    <col min="3" max="3" width="4.6640625" hidden="1" customWidth="1"/>
    <col min="4" max="4" width="16.1640625" style="12" customWidth="1"/>
    <col min="5" max="5" width="12.5" customWidth="1"/>
    <col min="6" max="6" width="31.33203125" customWidth="1"/>
    <col min="7" max="7" width="48.83203125" customWidth="1"/>
    <col min="8" max="8" width="73.33203125" customWidth="1"/>
    <col min="9" max="9" width="5.83203125" customWidth="1"/>
  </cols>
  <sheetData>
    <row r="1" spans="1:9" ht="42" customHeight="1" x14ac:dyDescent="0.2">
      <c r="A1" s="37" t="s">
        <v>84</v>
      </c>
      <c r="B1" s="38"/>
      <c r="C1" s="38"/>
      <c r="D1" s="39" t="s">
        <v>74</v>
      </c>
      <c r="E1" s="40"/>
      <c r="F1" s="40"/>
      <c r="G1" s="40"/>
      <c r="H1" s="41"/>
      <c r="I1" s="41"/>
    </row>
    <row r="2" spans="1:9" ht="17.25" customHeight="1" x14ac:dyDescent="0.2">
      <c r="A2" s="7" t="s">
        <v>2</v>
      </c>
      <c r="B2" s="1" t="s">
        <v>3</v>
      </c>
      <c r="C2" s="42" t="s">
        <v>4</v>
      </c>
      <c r="D2" s="43"/>
      <c r="E2" s="16" t="s">
        <v>75</v>
      </c>
      <c r="F2" s="7" t="s">
        <v>6</v>
      </c>
      <c r="G2" s="44" t="s">
        <v>7</v>
      </c>
      <c r="H2" s="45"/>
    </row>
    <row r="3" spans="1:9" ht="18.75" customHeight="1" x14ac:dyDescent="0.2">
      <c r="A3" s="34" t="s">
        <v>8</v>
      </c>
      <c r="B3" s="35"/>
      <c r="C3" s="35"/>
      <c r="D3" s="35"/>
      <c r="E3" s="35"/>
      <c r="F3" s="35"/>
      <c r="G3" s="35"/>
      <c r="H3" s="36"/>
    </row>
    <row r="4" spans="1:9" ht="15" customHeight="1" x14ac:dyDescent="0.2">
      <c r="A4" s="2" t="s">
        <v>17</v>
      </c>
      <c r="B4" s="2" t="s">
        <v>77</v>
      </c>
      <c r="C4" s="46">
        <v>500000</v>
      </c>
      <c r="D4" s="47"/>
      <c r="E4" s="2" t="s">
        <v>11</v>
      </c>
      <c r="F4" s="3" t="s">
        <v>19</v>
      </c>
      <c r="G4" s="48"/>
      <c r="H4" s="49"/>
    </row>
    <row r="5" spans="1:9" ht="15" customHeight="1" x14ac:dyDescent="0.2">
      <c r="A5" s="2" t="s">
        <v>78</v>
      </c>
      <c r="B5" s="2" t="s">
        <v>50</v>
      </c>
      <c r="C5" s="46">
        <v>300000</v>
      </c>
      <c r="D5" s="47"/>
      <c r="E5" s="2" t="s">
        <v>11</v>
      </c>
      <c r="F5" s="3" t="s">
        <v>76</v>
      </c>
      <c r="G5" s="48"/>
      <c r="H5" s="49"/>
    </row>
    <row r="6" spans="1:9" ht="15" customHeight="1" x14ac:dyDescent="0.2">
      <c r="A6" s="2" t="s">
        <v>79</v>
      </c>
      <c r="B6" s="2" t="s">
        <v>50</v>
      </c>
      <c r="C6" s="46">
        <v>300000</v>
      </c>
      <c r="D6" s="47"/>
      <c r="E6" s="2" t="s">
        <v>11</v>
      </c>
      <c r="F6" s="3" t="s">
        <v>76</v>
      </c>
      <c r="G6" s="50"/>
      <c r="H6" s="51"/>
    </row>
    <row r="7" spans="1:9" ht="15" customHeight="1" x14ac:dyDescent="0.2">
      <c r="A7" s="2" t="s">
        <v>85</v>
      </c>
      <c r="B7" s="2" t="s">
        <v>86</v>
      </c>
      <c r="C7" s="46">
        <v>250000</v>
      </c>
      <c r="D7" s="47"/>
      <c r="E7" s="2" t="s">
        <v>11</v>
      </c>
      <c r="F7" s="3" t="s">
        <v>76</v>
      </c>
      <c r="G7" s="9"/>
      <c r="H7" s="10"/>
    </row>
    <row r="8" spans="1:9" ht="15" customHeight="1" x14ac:dyDescent="0.2">
      <c r="A8" s="2"/>
      <c r="B8" s="2"/>
      <c r="C8" s="46"/>
      <c r="D8" s="47"/>
      <c r="E8" s="2"/>
      <c r="F8" s="3"/>
      <c r="G8" s="50"/>
      <c r="H8" s="51"/>
    </row>
    <row r="9" spans="1:9" ht="15" customHeight="1" x14ac:dyDescent="0.2">
      <c r="A9" s="2"/>
      <c r="B9" s="2"/>
      <c r="C9" s="46"/>
      <c r="D9" s="47"/>
      <c r="E9" s="2"/>
      <c r="F9" s="3"/>
      <c r="G9" s="9"/>
      <c r="H9" s="10"/>
    </row>
    <row r="10" spans="1:9" ht="17.25" customHeight="1" x14ac:dyDescent="0.2">
      <c r="A10" s="52" t="s">
        <v>20</v>
      </c>
      <c r="B10" s="53"/>
      <c r="C10" s="54">
        <f>SUM(C4:D8)</f>
        <v>1350000</v>
      </c>
      <c r="D10" s="55"/>
      <c r="E10" s="4"/>
      <c r="F10" s="5"/>
      <c r="G10" s="56"/>
      <c r="H10" s="57"/>
    </row>
    <row r="11" spans="1:9" ht="17.25" customHeight="1" x14ac:dyDescent="0.2">
      <c r="A11" s="58" t="s">
        <v>21</v>
      </c>
      <c r="B11" s="59"/>
      <c r="C11" s="60"/>
      <c r="D11" s="61"/>
      <c r="E11" s="4"/>
      <c r="F11" s="5"/>
      <c r="G11" s="56"/>
      <c r="H11" s="57"/>
    </row>
    <row r="12" spans="1:9" ht="17.25" customHeight="1" x14ac:dyDescent="0.2">
      <c r="A12" s="62" t="s">
        <v>22</v>
      </c>
      <c r="B12" s="63"/>
      <c r="C12" s="64"/>
      <c r="D12" s="65"/>
      <c r="E12" s="4"/>
      <c r="F12" s="5"/>
      <c r="G12" s="56"/>
      <c r="H12" s="57"/>
    </row>
    <row r="13" spans="1:9" ht="18.75" customHeight="1" x14ac:dyDescent="0.2">
      <c r="A13" s="66" t="s">
        <v>23</v>
      </c>
      <c r="B13" s="67"/>
      <c r="C13" s="67"/>
      <c r="D13" s="67"/>
      <c r="E13" s="67"/>
      <c r="F13" s="67"/>
      <c r="G13" s="67"/>
      <c r="H13" s="68"/>
    </row>
    <row r="14" spans="1:9" ht="15" customHeight="1" x14ac:dyDescent="0.2">
      <c r="A14" s="2" t="s">
        <v>80</v>
      </c>
      <c r="B14" s="2" t="s">
        <v>81</v>
      </c>
      <c r="C14" s="46">
        <v>800000</v>
      </c>
      <c r="D14" s="47"/>
      <c r="E14" s="2" t="s">
        <v>11</v>
      </c>
      <c r="F14" s="3" t="s">
        <v>76</v>
      </c>
      <c r="G14" s="48"/>
      <c r="H14" s="49"/>
    </row>
    <row r="15" spans="1:9" ht="15" customHeight="1" x14ac:dyDescent="0.2">
      <c r="A15" s="2"/>
      <c r="B15" s="2"/>
      <c r="C15" s="46"/>
      <c r="D15" s="47"/>
      <c r="E15" s="2"/>
      <c r="F15" s="3"/>
      <c r="G15" s="50"/>
      <c r="H15" s="51"/>
    </row>
    <row r="16" spans="1:9" ht="15" customHeight="1" x14ac:dyDescent="0.2">
      <c r="A16" s="2"/>
      <c r="B16" s="2"/>
      <c r="C16" s="46"/>
      <c r="D16" s="47"/>
      <c r="E16" s="2"/>
      <c r="F16" s="3"/>
      <c r="G16" s="50"/>
      <c r="H16" s="51"/>
    </row>
    <row r="17" spans="1:8" ht="15" customHeight="1" x14ac:dyDescent="0.2">
      <c r="A17" s="9"/>
      <c r="B17" s="10"/>
      <c r="C17" s="8"/>
      <c r="D17" s="15"/>
      <c r="E17" s="2"/>
      <c r="F17" s="3"/>
      <c r="G17" s="9"/>
      <c r="H17" s="10"/>
    </row>
    <row r="18" spans="1:8" ht="17.25" customHeight="1" x14ac:dyDescent="0.2">
      <c r="A18" s="52" t="s">
        <v>20</v>
      </c>
      <c r="B18" s="53"/>
      <c r="C18" s="54">
        <f>SUM(C14:D16)</f>
        <v>800000</v>
      </c>
      <c r="D18" s="55"/>
      <c r="E18" s="4"/>
      <c r="F18" s="5"/>
      <c r="G18" s="56"/>
      <c r="H18" s="57"/>
    </row>
    <row r="19" spans="1:8" ht="17.25" customHeight="1" x14ac:dyDescent="0.2">
      <c r="A19" s="58" t="s">
        <v>21</v>
      </c>
      <c r="B19" s="59"/>
      <c r="C19" s="60"/>
      <c r="D19" s="61"/>
      <c r="E19" s="4"/>
      <c r="F19" s="5"/>
      <c r="G19" s="56"/>
      <c r="H19" s="57"/>
    </row>
    <row r="20" spans="1:8" ht="17.25" customHeight="1" x14ac:dyDescent="0.2">
      <c r="A20" s="62" t="s">
        <v>22</v>
      </c>
      <c r="B20" s="63"/>
      <c r="C20" s="64"/>
      <c r="D20" s="65"/>
      <c r="E20" s="4"/>
      <c r="F20" s="5"/>
      <c r="G20" s="56"/>
      <c r="H20" s="57"/>
    </row>
    <row r="21" spans="1:8" ht="18.75" customHeight="1" x14ac:dyDescent="0.2">
      <c r="A21" s="66" t="s">
        <v>28</v>
      </c>
      <c r="B21" s="67"/>
      <c r="C21" s="67"/>
      <c r="D21" s="67"/>
      <c r="E21" s="67"/>
      <c r="F21" s="67"/>
      <c r="G21" s="67"/>
      <c r="H21" s="68"/>
    </row>
    <row r="22" spans="1:8" ht="15" customHeight="1" x14ac:dyDescent="0.2">
      <c r="A22" s="14" t="s">
        <v>82</v>
      </c>
      <c r="B22" s="2" t="s">
        <v>83</v>
      </c>
      <c r="C22" s="46">
        <v>1000000</v>
      </c>
      <c r="D22" s="47"/>
      <c r="E22" s="2" t="s">
        <v>11</v>
      </c>
      <c r="F22" s="3" t="s">
        <v>19</v>
      </c>
      <c r="G22" s="50"/>
      <c r="H22" s="51"/>
    </row>
    <row r="23" spans="1:8" ht="15" customHeight="1" x14ac:dyDescent="0.2">
      <c r="A23" s="9" t="s">
        <v>31</v>
      </c>
      <c r="B23" s="6" t="s">
        <v>32</v>
      </c>
      <c r="C23" s="46">
        <v>350000</v>
      </c>
      <c r="D23" s="47"/>
      <c r="E23" s="2" t="s">
        <v>11</v>
      </c>
      <c r="F23" s="3" t="s">
        <v>19</v>
      </c>
      <c r="G23" s="50"/>
      <c r="H23" s="51"/>
    </row>
    <row r="24" spans="1:8" ht="15" customHeight="1" x14ac:dyDescent="0.2">
      <c r="A24" s="9" t="s">
        <v>33</v>
      </c>
      <c r="B24" s="6" t="s">
        <v>34</v>
      </c>
      <c r="C24" s="46">
        <v>300000</v>
      </c>
      <c r="D24" s="47"/>
      <c r="E24" s="2" t="s">
        <v>11</v>
      </c>
      <c r="F24" s="3" t="s">
        <v>19</v>
      </c>
      <c r="G24" s="50"/>
      <c r="H24" s="51"/>
    </row>
    <row r="25" spans="1:8" ht="15" customHeight="1" x14ac:dyDescent="0.2">
      <c r="A25" s="13" t="s">
        <v>35</v>
      </c>
      <c r="B25" s="6" t="s">
        <v>32</v>
      </c>
      <c r="C25" s="8"/>
      <c r="D25" s="11">
        <v>600000</v>
      </c>
      <c r="E25" s="2" t="s">
        <v>11</v>
      </c>
      <c r="F25" s="3" t="s">
        <v>19</v>
      </c>
      <c r="G25" s="50"/>
      <c r="H25" s="51"/>
    </row>
    <row r="26" spans="1:8" ht="15" customHeight="1" x14ac:dyDescent="0.2">
      <c r="A26" s="13"/>
      <c r="B26" s="6"/>
      <c r="C26" s="8"/>
      <c r="D26" s="11"/>
      <c r="E26" s="2"/>
      <c r="F26" s="3"/>
      <c r="G26" s="50"/>
      <c r="H26" s="51"/>
    </row>
    <row r="27" spans="1:8" ht="17.25" customHeight="1" x14ac:dyDescent="0.2">
      <c r="A27" s="52" t="s">
        <v>20</v>
      </c>
      <c r="B27" s="53"/>
      <c r="C27" s="54">
        <f>SUM(C22:D26)</f>
        <v>2250000</v>
      </c>
      <c r="D27" s="55"/>
      <c r="E27" s="56"/>
      <c r="F27" s="69"/>
      <c r="G27" s="69"/>
      <c r="H27" s="57"/>
    </row>
    <row r="28" spans="1:8" ht="17.25" customHeight="1" x14ac:dyDescent="0.2">
      <c r="A28" s="58" t="s">
        <v>21</v>
      </c>
      <c r="B28" s="59"/>
      <c r="C28" s="60"/>
      <c r="D28" s="61"/>
      <c r="E28" s="56"/>
      <c r="F28" s="69"/>
      <c r="G28" s="69"/>
      <c r="H28" s="57"/>
    </row>
    <row r="29" spans="1:8" ht="17.25" customHeight="1" x14ac:dyDescent="0.2">
      <c r="A29" s="62" t="s">
        <v>22</v>
      </c>
      <c r="B29" s="63"/>
      <c r="C29" s="64"/>
      <c r="D29" s="65"/>
      <c r="E29" s="56"/>
      <c r="F29" s="69"/>
      <c r="G29" s="69"/>
      <c r="H29" s="57"/>
    </row>
    <row r="30" spans="1:8" ht="17.25" x14ac:dyDescent="0.2">
      <c r="A30" s="66" t="s">
        <v>38</v>
      </c>
      <c r="B30" s="67"/>
      <c r="C30" s="67"/>
      <c r="D30" s="67"/>
      <c r="E30" s="67"/>
      <c r="F30" s="67"/>
      <c r="G30" s="67"/>
      <c r="H30" s="68"/>
    </row>
    <row r="31" spans="1:8" x14ac:dyDescent="0.2">
      <c r="A31" s="2"/>
      <c r="B31" s="2"/>
      <c r="C31" s="46"/>
      <c r="D31" s="47"/>
      <c r="E31" s="2"/>
      <c r="F31" s="3"/>
      <c r="G31" s="70"/>
      <c r="H31" s="71"/>
    </row>
    <row r="32" spans="1:8" x14ac:dyDescent="0.2">
      <c r="A32" s="6"/>
      <c r="B32" s="6"/>
      <c r="C32" s="46"/>
      <c r="D32" s="47"/>
      <c r="E32" s="2"/>
      <c r="F32" s="3"/>
      <c r="G32" s="50"/>
      <c r="H32" s="51"/>
    </row>
    <row r="33" spans="1:8" x14ac:dyDescent="0.2">
      <c r="A33" s="2"/>
      <c r="B33" s="2"/>
      <c r="C33" s="46"/>
      <c r="D33" s="47"/>
      <c r="E33" s="2"/>
      <c r="F33" s="3"/>
      <c r="G33" s="72"/>
      <c r="H33" s="73"/>
    </row>
    <row r="34" spans="1:8" x14ac:dyDescent="0.2">
      <c r="A34" s="2"/>
      <c r="B34" s="2"/>
      <c r="C34" s="8"/>
      <c r="D34" s="15"/>
      <c r="E34" s="2"/>
      <c r="F34" s="3"/>
      <c r="G34" s="13"/>
      <c r="H34" s="10"/>
    </row>
    <row r="35" spans="1:8" x14ac:dyDescent="0.2">
      <c r="A35" s="2"/>
      <c r="B35" s="2"/>
      <c r="C35" s="46"/>
      <c r="D35" s="47"/>
      <c r="E35" s="2"/>
      <c r="F35" s="3"/>
      <c r="G35" s="74"/>
      <c r="H35" s="51"/>
    </row>
    <row r="36" spans="1:8" ht="14.25" x14ac:dyDescent="0.2">
      <c r="A36" s="52" t="s">
        <v>20</v>
      </c>
      <c r="B36" s="53"/>
      <c r="C36" s="54">
        <f>SUM(C31:D35)</f>
        <v>0</v>
      </c>
      <c r="D36" s="55"/>
      <c r="E36" s="56"/>
      <c r="F36" s="69"/>
      <c r="G36" s="69"/>
      <c r="H36" s="57"/>
    </row>
    <row r="37" spans="1:8" ht="14.25" x14ac:dyDescent="0.2">
      <c r="A37" s="58" t="s">
        <v>21</v>
      </c>
      <c r="B37" s="59"/>
      <c r="C37" s="60"/>
      <c r="D37" s="61"/>
      <c r="E37" s="56"/>
      <c r="F37" s="69"/>
      <c r="G37" s="69"/>
      <c r="H37" s="57"/>
    </row>
    <row r="38" spans="1:8" ht="14.25" x14ac:dyDescent="0.2">
      <c r="A38" s="62" t="s">
        <v>22</v>
      </c>
      <c r="B38" s="63"/>
      <c r="C38" s="64"/>
      <c r="D38" s="65"/>
      <c r="E38" s="56"/>
      <c r="F38" s="69"/>
      <c r="G38" s="69"/>
      <c r="H38" s="57"/>
    </row>
    <row r="53" spans="1:1" x14ac:dyDescent="0.2">
      <c r="A53" s="14" t="s">
        <v>43</v>
      </c>
    </row>
    <row r="1048562" spans="1:1" x14ac:dyDescent="0.2">
      <c r="A1048562" s="14" t="s">
        <v>43</v>
      </c>
    </row>
  </sheetData>
  <mergeCells count="77">
    <mergeCell ref="A38:B38"/>
    <mergeCell ref="C38:D38"/>
    <mergeCell ref="E38:H38"/>
    <mergeCell ref="A36:B36"/>
    <mergeCell ref="C36:D36"/>
    <mergeCell ref="E36:H36"/>
    <mergeCell ref="A37:B37"/>
    <mergeCell ref="C37:D37"/>
    <mergeCell ref="E37:H37"/>
    <mergeCell ref="C32:D32"/>
    <mergeCell ref="G32:H32"/>
    <mergeCell ref="C33:D33"/>
    <mergeCell ref="G33:H33"/>
    <mergeCell ref="C35:D35"/>
    <mergeCell ref="G35:H35"/>
    <mergeCell ref="A29:B29"/>
    <mergeCell ref="C29:D29"/>
    <mergeCell ref="E29:H29"/>
    <mergeCell ref="A30:H30"/>
    <mergeCell ref="C31:D31"/>
    <mergeCell ref="G31:H31"/>
    <mergeCell ref="A27:B27"/>
    <mergeCell ref="C27:D27"/>
    <mergeCell ref="E27:H27"/>
    <mergeCell ref="A28:B28"/>
    <mergeCell ref="C28:D28"/>
    <mergeCell ref="E28:H28"/>
    <mergeCell ref="G26:H26"/>
    <mergeCell ref="A20:B20"/>
    <mergeCell ref="C20:D20"/>
    <mergeCell ref="G20:H20"/>
    <mergeCell ref="A21:H21"/>
    <mergeCell ref="C22:D22"/>
    <mergeCell ref="G22:H22"/>
    <mergeCell ref="C23:D23"/>
    <mergeCell ref="G23:H23"/>
    <mergeCell ref="C24:D24"/>
    <mergeCell ref="G24:H24"/>
    <mergeCell ref="G25:H25"/>
    <mergeCell ref="A18:B18"/>
    <mergeCell ref="C18:D18"/>
    <mergeCell ref="G18:H18"/>
    <mergeCell ref="A19:B19"/>
    <mergeCell ref="C19:D19"/>
    <mergeCell ref="G19:H19"/>
    <mergeCell ref="C16:D16"/>
    <mergeCell ref="G16:H16"/>
    <mergeCell ref="A11:B11"/>
    <mergeCell ref="C11:D11"/>
    <mergeCell ref="G11:H11"/>
    <mergeCell ref="A12:B12"/>
    <mergeCell ref="C12:D12"/>
    <mergeCell ref="G12:H12"/>
    <mergeCell ref="A13:H13"/>
    <mergeCell ref="C14:D14"/>
    <mergeCell ref="G14:H14"/>
    <mergeCell ref="C15:D15"/>
    <mergeCell ref="G15:H15"/>
    <mergeCell ref="C7:D7"/>
    <mergeCell ref="C8:D8"/>
    <mergeCell ref="G8:H8"/>
    <mergeCell ref="C9:D9"/>
    <mergeCell ref="A10:B10"/>
    <mergeCell ref="C10:D10"/>
    <mergeCell ref="G10:H10"/>
    <mergeCell ref="C4:D4"/>
    <mergeCell ref="G4:H4"/>
    <mergeCell ref="C5:D5"/>
    <mergeCell ref="G5:H5"/>
    <mergeCell ref="C6:D6"/>
    <mergeCell ref="G6:H6"/>
    <mergeCell ref="A3:H3"/>
    <mergeCell ref="A1:C1"/>
    <mergeCell ref="D1:G1"/>
    <mergeCell ref="H1:I1"/>
    <mergeCell ref="C2:D2"/>
    <mergeCell ref="G2:H2"/>
  </mergeCells>
  <dataValidations count="2">
    <dataValidation type="list" allowBlank="1" showInputMessage="1" showErrorMessage="1" sqref="F4:F9 F14:F17 F22:F26 F31:F35" xr:uid="{EBDBB7BB-C599-4440-B5FE-EE8E3816E666}">
      <formula1>"School Condition Improvement,School Renewal Allocation ,Operations"</formula1>
    </dataValidation>
    <dataValidation type="list" allowBlank="1" showInputMessage="1" showErrorMessage="1" sqref="E4:E9 E14:E17 E22:E26 E31:E35" xr:uid="{A0463EC4-2B73-4A8D-8E14-638537E2B525}">
      <formula1>"Planning,Complete,Deffreed"</formula1>
    </dataValidation>
  </dataValidations>
  <pageMargins left="0.7" right="0.7" top="0.75" bottom="0.75" header="0.3" footer="0.3"/>
  <pageSetup paperSize="5" scale="1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048562"/>
  <sheetViews>
    <sheetView workbookViewId="0">
      <selection activeCell="B34" sqref="B34"/>
    </sheetView>
  </sheetViews>
  <sheetFormatPr defaultRowHeight="12.75" x14ac:dyDescent="0.2"/>
  <cols>
    <col min="1" max="1" width="26.6640625" customWidth="1"/>
    <col min="2" max="2" width="59.1640625" customWidth="1"/>
    <col min="3" max="3" width="4.6640625" hidden="1" customWidth="1"/>
    <col min="4" max="4" width="16.1640625" style="12" customWidth="1"/>
    <col min="5" max="5" width="12.5" customWidth="1"/>
    <col min="6" max="6" width="31.33203125" customWidth="1"/>
    <col min="7" max="7" width="48.83203125" customWidth="1"/>
    <col min="8" max="8" width="73.33203125" customWidth="1"/>
    <col min="9" max="9" width="5.83203125" customWidth="1"/>
  </cols>
  <sheetData>
    <row r="1" spans="1:9" ht="42" customHeight="1" x14ac:dyDescent="0.2">
      <c r="A1" s="75" t="s">
        <v>0</v>
      </c>
      <c r="B1" s="38"/>
      <c r="C1" s="38"/>
      <c r="D1" s="39" t="s">
        <v>1</v>
      </c>
      <c r="E1" s="40"/>
      <c r="F1" s="40"/>
      <c r="G1" s="40"/>
      <c r="H1" s="41"/>
      <c r="I1" s="41"/>
    </row>
    <row r="2" spans="1:9" ht="17.25" customHeight="1" x14ac:dyDescent="0.2">
      <c r="A2" s="7" t="s">
        <v>2</v>
      </c>
      <c r="B2" s="1" t="s">
        <v>3</v>
      </c>
      <c r="C2" s="42" t="s">
        <v>4</v>
      </c>
      <c r="D2" s="43"/>
      <c r="E2" s="16" t="s">
        <v>5</v>
      </c>
      <c r="F2" s="7" t="s">
        <v>6</v>
      </c>
      <c r="G2" s="44" t="s">
        <v>7</v>
      </c>
      <c r="H2" s="45"/>
    </row>
    <row r="3" spans="1:9" ht="18.75" customHeight="1" x14ac:dyDescent="0.2">
      <c r="A3" s="34" t="s">
        <v>8</v>
      </c>
      <c r="B3" s="35"/>
      <c r="C3" s="35"/>
      <c r="D3" s="35"/>
      <c r="E3" s="35"/>
      <c r="F3" s="35"/>
      <c r="G3" s="35"/>
      <c r="H3" s="36"/>
    </row>
    <row r="4" spans="1:9" ht="15" customHeight="1" x14ac:dyDescent="0.2">
      <c r="A4" s="6" t="s">
        <v>9</v>
      </c>
      <c r="B4" s="6" t="s">
        <v>10</v>
      </c>
      <c r="C4" s="46">
        <v>200000</v>
      </c>
      <c r="D4" s="47"/>
      <c r="E4" s="6" t="s">
        <v>51</v>
      </c>
      <c r="F4" s="3" t="s">
        <v>12</v>
      </c>
      <c r="G4" s="48"/>
      <c r="H4" s="49"/>
    </row>
    <row r="5" spans="1:9" ht="15" customHeight="1" x14ac:dyDescent="0.2">
      <c r="A5" s="6" t="s">
        <v>13</v>
      </c>
      <c r="B5" s="6" t="s">
        <v>14</v>
      </c>
      <c r="C5" s="46">
        <v>100000</v>
      </c>
      <c r="D5" s="47"/>
      <c r="E5" s="6" t="s">
        <v>51</v>
      </c>
      <c r="F5" s="3" t="s">
        <v>12</v>
      </c>
      <c r="G5" s="48"/>
      <c r="H5" s="49"/>
    </row>
    <row r="6" spans="1:9" ht="15" customHeight="1" x14ac:dyDescent="0.2">
      <c r="A6" s="6" t="s">
        <v>9</v>
      </c>
      <c r="B6" s="6" t="s">
        <v>15</v>
      </c>
      <c r="C6" s="46">
        <v>400000</v>
      </c>
      <c r="D6" s="47"/>
      <c r="E6" s="2" t="s">
        <v>51</v>
      </c>
      <c r="F6" s="3" t="s">
        <v>16</v>
      </c>
      <c r="G6" s="50"/>
      <c r="H6" s="51"/>
    </row>
    <row r="7" spans="1:9" ht="15" customHeight="1" x14ac:dyDescent="0.2">
      <c r="A7" s="6" t="s">
        <v>17</v>
      </c>
      <c r="B7" s="6" t="s">
        <v>18</v>
      </c>
      <c r="C7" s="46">
        <v>500000</v>
      </c>
      <c r="D7" s="47"/>
      <c r="E7" s="6" t="s">
        <v>11</v>
      </c>
      <c r="F7" s="3" t="s">
        <v>19</v>
      </c>
      <c r="G7" s="9" t="s">
        <v>72</v>
      </c>
      <c r="H7" s="10"/>
    </row>
    <row r="8" spans="1:9" ht="15" customHeight="1" x14ac:dyDescent="0.2">
      <c r="A8" s="2"/>
      <c r="B8" s="2"/>
      <c r="C8" s="46"/>
      <c r="D8" s="47"/>
      <c r="E8" s="2"/>
      <c r="F8" s="3"/>
      <c r="G8" s="50"/>
      <c r="H8" s="51"/>
    </row>
    <row r="9" spans="1:9" ht="15" customHeight="1" x14ac:dyDescent="0.2">
      <c r="A9" s="2"/>
      <c r="B9" s="2"/>
      <c r="C9" s="46"/>
      <c r="D9" s="47"/>
      <c r="E9" s="2"/>
      <c r="F9" s="3"/>
      <c r="G9" s="9"/>
      <c r="H9" s="10"/>
    </row>
    <row r="10" spans="1:9" ht="17.25" customHeight="1" x14ac:dyDescent="0.2">
      <c r="A10" s="52" t="s">
        <v>20</v>
      </c>
      <c r="B10" s="53"/>
      <c r="C10" s="54">
        <f>SUM(C4:D8)</f>
        <v>1200000</v>
      </c>
      <c r="D10" s="55"/>
      <c r="E10" s="4"/>
      <c r="F10" s="5"/>
      <c r="G10" s="56"/>
      <c r="H10" s="57"/>
    </row>
    <row r="11" spans="1:9" ht="17.25" customHeight="1" x14ac:dyDescent="0.2">
      <c r="A11" s="58" t="s">
        <v>21</v>
      </c>
      <c r="B11" s="59"/>
      <c r="C11" s="60"/>
      <c r="D11" s="61"/>
      <c r="E11" s="4"/>
      <c r="F11" s="5"/>
      <c r="G11" s="56"/>
      <c r="H11" s="57"/>
    </row>
    <row r="12" spans="1:9" ht="17.25" customHeight="1" x14ac:dyDescent="0.2">
      <c r="A12" s="62" t="s">
        <v>22</v>
      </c>
      <c r="B12" s="63"/>
      <c r="C12" s="64"/>
      <c r="D12" s="65"/>
      <c r="E12" s="4"/>
      <c r="F12" s="5"/>
      <c r="G12" s="56"/>
      <c r="H12" s="57"/>
    </row>
    <row r="13" spans="1:9" ht="18.75" customHeight="1" x14ac:dyDescent="0.2">
      <c r="A13" s="66" t="s">
        <v>23</v>
      </c>
      <c r="B13" s="67"/>
      <c r="C13" s="67"/>
      <c r="D13" s="67"/>
      <c r="E13" s="67"/>
      <c r="F13" s="67"/>
      <c r="G13" s="67"/>
      <c r="H13" s="68"/>
    </row>
    <row r="14" spans="1:9" ht="15" customHeight="1" x14ac:dyDescent="0.2">
      <c r="A14" s="6" t="s">
        <v>24</v>
      </c>
      <c r="B14" s="6" t="s">
        <v>25</v>
      </c>
      <c r="C14" s="46">
        <v>300000</v>
      </c>
      <c r="D14" s="47"/>
      <c r="E14" s="6" t="s">
        <v>51</v>
      </c>
      <c r="F14" s="3" t="s">
        <v>12</v>
      </c>
      <c r="G14" s="48"/>
      <c r="H14" s="49"/>
    </row>
    <row r="15" spans="1:9" ht="15" customHeight="1" x14ac:dyDescent="0.2">
      <c r="A15" s="2" t="s">
        <v>26</v>
      </c>
      <c r="B15" s="2" t="s">
        <v>27</v>
      </c>
      <c r="C15" s="46">
        <v>200000</v>
      </c>
      <c r="D15" s="47"/>
      <c r="E15" s="6" t="s">
        <v>51</v>
      </c>
      <c r="F15" s="3" t="s">
        <v>12</v>
      </c>
      <c r="G15" s="50"/>
      <c r="H15" s="51"/>
    </row>
    <row r="16" spans="1:9" ht="15" customHeight="1" x14ac:dyDescent="0.2">
      <c r="A16" s="2"/>
      <c r="B16" s="2"/>
      <c r="C16" s="46"/>
      <c r="D16" s="47"/>
      <c r="E16" s="6"/>
      <c r="F16" s="3"/>
      <c r="G16" s="50"/>
      <c r="H16" s="51"/>
    </row>
    <row r="17" spans="1:8" ht="15" customHeight="1" x14ac:dyDescent="0.2">
      <c r="A17" s="9"/>
      <c r="B17" s="10"/>
      <c r="C17" s="8"/>
      <c r="D17" s="15"/>
      <c r="E17" s="2"/>
      <c r="F17" s="3"/>
      <c r="G17" s="9"/>
      <c r="H17" s="10"/>
    </row>
    <row r="18" spans="1:8" ht="17.25" customHeight="1" x14ac:dyDescent="0.2">
      <c r="A18" s="52" t="s">
        <v>20</v>
      </c>
      <c r="B18" s="53"/>
      <c r="C18" s="54">
        <f>SUM(C14:D16)</f>
        <v>500000</v>
      </c>
      <c r="D18" s="55"/>
      <c r="E18" s="4"/>
      <c r="F18" s="5"/>
      <c r="G18" s="56"/>
      <c r="H18" s="57"/>
    </row>
    <row r="19" spans="1:8" ht="17.25" customHeight="1" x14ac:dyDescent="0.2">
      <c r="A19" s="58" t="s">
        <v>21</v>
      </c>
      <c r="B19" s="59"/>
      <c r="C19" s="60"/>
      <c r="D19" s="61"/>
      <c r="E19" s="4"/>
      <c r="F19" s="5"/>
      <c r="G19" s="56"/>
      <c r="H19" s="57"/>
    </row>
    <row r="20" spans="1:8" ht="17.25" customHeight="1" x14ac:dyDescent="0.2">
      <c r="A20" s="62" t="s">
        <v>22</v>
      </c>
      <c r="B20" s="63"/>
      <c r="C20" s="64"/>
      <c r="D20" s="65"/>
      <c r="E20" s="4"/>
      <c r="F20" s="5"/>
      <c r="G20" s="56"/>
      <c r="H20" s="57"/>
    </row>
    <row r="21" spans="1:8" ht="18.75" customHeight="1" x14ac:dyDescent="0.2">
      <c r="A21" s="66" t="s">
        <v>28</v>
      </c>
      <c r="B21" s="67"/>
      <c r="C21" s="67"/>
      <c r="D21" s="67"/>
      <c r="E21" s="67"/>
      <c r="F21" s="67"/>
      <c r="G21" s="67"/>
      <c r="H21" s="68"/>
    </row>
    <row r="22" spans="1:8" ht="15" customHeight="1" x14ac:dyDescent="0.2">
      <c r="A22" t="s">
        <v>29</v>
      </c>
      <c r="B22" s="2" t="s">
        <v>30</v>
      </c>
      <c r="C22" s="46">
        <v>600000</v>
      </c>
      <c r="D22" s="47"/>
      <c r="E22" s="6" t="s">
        <v>51</v>
      </c>
      <c r="F22" s="3" t="s">
        <v>19</v>
      </c>
      <c r="G22" s="50"/>
      <c r="H22" s="51"/>
    </row>
    <row r="23" spans="1:8" ht="15" customHeight="1" x14ac:dyDescent="0.2">
      <c r="A23" s="9" t="s">
        <v>31</v>
      </c>
      <c r="B23" s="6" t="s">
        <v>32</v>
      </c>
      <c r="C23" s="46">
        <v>75000</v>
      </c>
      <c r="D23" s="47"/>
      <c r="E23" s="6" t="s">
        <v>11</v>
      </c>
      <c r="F23" s="3" t="s">
        <v>19</v>
      </c>
      <c r="G23" s="50" t="s">
        <v>73</v>
      </c>
      <c r="H23" s="51"/>
    </row>
    <row r="24" spans="1:8" ht="15" customHeight="1" x14ac:dyDescent="0.2">
      <c r="A24" s="9" t="s">
        <v>33</v>
      </c>
      <c r="B24" s="6" t="s">
        <v>34</v>
      </c>
      <c r="C24" s="46">
        <v>75000</v>
      </c>
      <c r="D24" s="47"/>
      <c r="E24" s="6" t="s">
        <v>11</v>
      </c>
      <c r="F24" s="3" t="s">
        <v>19</v>
      </c>
      <c r="G24" s="50" t="s">
        <v>73</v>
      </c>
      <c r="H24" s="51"/>
    </row>
    <row r="25" spans="1:8" ht="15" customHeight="1" x14ac:dyDescent="0.2">
      <c r="A25" s="13" t="s">
        <v>35</v>
      </c>
      <c r="B25" s="6" t="s">
        <v>32</v>
      </c>
      <c r="C25" s="8"/>
      <c r="D25" s="11">
        <v>75000</v>
      </c>
      <c r="E25" s="6" t="s">
        <v>11</v>
      </c>
      <c r="F25" s="3" t="s">
        <v>19</v>
      </c>
      <c r="G25" s="50" t="s">
        <v>73</v>
      </c>
      <c r="H25" s="51"/>
    </row>
    <row r="26" spans="1:8" ht="15" customHeight="1" x14ac:dyDescent="0.2">
      <c r="A26" s="13" t="s">
        <v>36</v>
      </c>
      <c r="B26" s="6" t="s">
        <v>37</v>
      </c>
      <c r="C26" s="8"/>
      <c r="D26" s="11">
        <v>1000000</v>
      </c>
      <c r="E26" s="6" t="s">
        <v>51</v>
      </c>
      <c r="F26" s="3" t="s">
        <v>19</v>
      </c>
      <c r="G26" s="50"/>
      <c r="H26" s="51"/>
    </row>
    <row r="27" spans="1:8" ht="17.25" customHeight="1" x14ac:dyDescent="0.2">
      <c r="A27" s="52" t="s">
        <v>20</v>
      </c>
      <c r="B27" s="53"/>
      <c r="C27" s="54">
        <f>SUM(C22:D26)</f>
        <v>1825000</v>
      </c>
      <c r="D27" s="55"/>
      <c r="E27" s="56"/>
      <c r="F27" s="69"/>
      <c r="G27" s="69"/>
      <c r="H27" s="57"/>
    </row>
    <row r="28" spans="1:8" ht="17.25" customHeight="1" x14ac:dyDescent="0.2">
      <c r="A28" s="58" t="s">
        <v>21</v>
      </c>
      <c r="B28" s="59"/>
      <c r="C28" s="60"/>
      <c r="D28" s="61"/>
      <c r="E28" s="56"/>
      <c r="F28" s="69"/>
      <c r="G28" s="69"/>
      <c r="H28" s="57"/>
    </row>
    <row r="29" spans="1:8" ht="17.25" customHeight="1" x14ac:dyDescent="0.2">
      <c r="A29" s="62" t="s">
        <v>22</v>
      </c>
      <c r="B29" s="63"/>
      <c r="C29" s="64"/>
      <c r="D29" s="65"/>
      <c r="E29" s="56"/>
      <c r="F29" s="69"/>
      <c r="G29" s="69"/>
      <c r="H29" s="57"/>
    </row>
    <row r="30" spans="1:8" ht="17.25" x14ac:dyDescent="0.2">
      <c r="A30" s="66" t="s">
        <v>38</v>
      </c>
      <c r="B30" s="67"/>
      <c r="C30" s="67"/>
      <c r="D30" s="67"/>
      <c r="E30" s="67"/>
      <c r="F30" s="67"/>
      <c r="G30" s="67"/>
      <c r="H30" s="68"/>
    </row>
    <row r="31" spans="1:8" x14ac:dyDescent="0.2">
      <c r="A31" s="2" t="s">
        <v>39</v>
      </c>
      <c r="B31" s="2" t="s">
        <v>40</v>
      </c>
      <c r="C31" s="46">
        <v>200000</v>
      </c>
      <c r="D31" s="47"/>
      <c r="E31" s="6" t="s">
        <v>51</v>
      </c>
      <c r="F31" s="3" t="s">
        <v>12</v>
      </c>
      <c r="G31" s="70"/>
      <c r="H31" s="71"/>
    </row>
    <row r="32" spans="1:8" x14ac:dyDescent="0.2">
      <c r="A32" s="6" t="s">
        <v>41</v>
      </c>
      <c r="B32" s="6" t="s">
        <v>42</v>
      </c>
      <c r="C32" s="46">
        <v>200000</v>
      </c>
      <c r="D32" s="47"/>
      <c r="E32" s="6" t="s">
        <v>51</v>
      </c>
      <c r="F32" s="3" t="s">
        <v>12</v>
      </c>
      <c r="G32" s="50"/>
      <c r="H32" s="51"/>
    </row>
    <row r="33" spans="1:8" x14ac:dyDescent="0.2">
      <c r="A33" s="2"/>
      <c r="B33" s="2"/>
      <c r="C33" s="46"/>
      <c r="D33" s="47"/>
      <c r="E33" s="2"/>
      <c r="F33" s="3"/>
      <c r="G33" s="72"/>
      <c r="H33" s="73"/>
    </row>
    <row r="34" spans="1:8" x14ac:dyDescent="0.2">
      <c r="A34" s="2"/>
      <c r="B34" s="2"/>
      <c r="C34" s="8"/>
      <c r="D34" s="15"/>
      <c r="E34" s="2"/>
      <c r="F34" s="3"/>
      <c r="G34" s="13"/>
      <c r="H34" s="10"/>
    </row>
    <row r="35" spans="1:8" x14ac:dyDescent="0.2">
      <c r="A35" s="2"/>
      <c r="B35" s="2"/>
      <c r="C35" s="46"/>
      <c r="D35" s="47"/>
      <c r="E35" s="2"/>
      <c r="F35" s="3"/>
      <c r="G35" s="74"/>
      <c r="H35" s="51"/>
    </row>
    <row r="36" spans="1:8" ht="14.25" x14ac:dyDescent="0.2">
      <c r="A36" s="52" t="s">
        <v>20</v>
      </c>
      <c r="B36" s="53"/>
      <c r="C36" s="54">
        <f>SUM(C31:D35)</f>
        <v>400000</v>
      </c>
      <c r="D36" s="55"/>
      <c r="E36" s="56"/>
      <c r="F36" s="69"/>
      <c r="G36" s="69"/>
      <c r="H36" s="57"/>
    </row>
    <row r="37" spans="1:8" ht="14.25" x14ac:dyDescent="0.2">
      <c r="A37" s="58" t="s">
        <v>21</v>
      </c>
      <c r="B37" s="59"/>
      <c r="C37" s="60"/>
      <c r="D37" s="61"/>
      <c r="E37" s="56"/>
      <c r="F37" s="69"/>
      <c r="G37" s="69"/>
      <c r="H37" s="57"/>
    </row>
    <row r="38" spans="1:8" ht="14.25" x14ac:dyDescent="0.2">
      <c r="A38" s="62" t="s">
        <v>22</v>
      </c>
      <c r="B38" s="63"/>
      <c r="C38" s="64"/>
      <c r="D38" s="65"/>
      <c r="E38" s="56"/>
      <c r="F38" s="69"/>
      <c r="G38" s="69"/>
      <c r="H38" s="57"/>
    </row>
    <row r="53" spans="1:1" x14ac:dyDescent="0.2">
      <c r="A53" s="14" t="s">
        <v>43</v>
      </c>
    </row>
    <row r="1048562" spans="1:1" x14ac:dyDescent="0.2">
      <c r="A1048562" s="14" t="s">
        <v>43</v>
      </c>
    </row>
  </sheetData>
  <mergeCells count="77">
    <mergeCell ref="C7:D7"/>
    <mergeCell ref="A1:C1"/>
    <mergeCell ref="D1:G1"/>
    <mergeCell ref="H1:I1"/>
    <mergeCell ref="C2:D2"/>
    <mergeCell ref="G2:H2"/>
    <mergeCell ref="C5:D5"/>
    <mergeCell ref="G5:H5"/>
    <mergeCell ref="C6:D6"/>
    <mergeCell ref="G6:H6"/>
    <mergeCell ref="A3:H3"/>
    <mergeCell ref="C4:D4"/>
    <mergeCell ref="G4:H4"/>
    <mergeCell ref="E38:H38"/>
    <mergeCell ref="A36:B36"/>
    <mergeCell ref="C36:D36"/>
    <mergeCell ref="E36:H36"/>
    <mergeCell ref="A37:B37"/>
    <mergeCell ref="C37:D37"/>
    <mergeCell ref="E37:H37"/>
    <mergeCell ref="A38:B38"/>
    <mergeCell ref="C38:D38"/>
    <mergeCell ref="A11:B11"/>
    <mergeCell ref="C11:D11"/>
    <mergeCell ref="G11:H11"/>
    <mergeCell ref="A12:B12"/>
    <mergeCell ref="C12:D12"/>
    <mergeCell ref="G12:H12"/>
    <mergeCell ref="C8:D8"/>
    <mergeCell ref="G8:H8"/>
    <mergeCell ref="A10:B10"/>
    <mergeCell ref="C10:D10"/>
    <mergeCell ref="G10:H10"/>
    <mergeCell ref="C9:D9"/>
    <mergeCell ref="C16:D16"/>
    <mergeCell ref="G16:H16"/>
    <mergeCell ref="A18:B18"/>
    <mergeCell ref="C18:D18"/>
    <mergeCell ref="G18:H18"/>
    <mergeCell ref="A13:H13"/>
    <mergeCell ref="C14:D14"/>
    <mergeCell ref="G14:H14"/>
    <mergeCell ref="C15:D15"/>
    <mergeCell ref="G15:H15"/>
    <mergeCell ref="A19:B19"/>
    <mergeCell ref="C19:D19"/>
    <mergeCell ref="G19:H19"/>
    <mergeCell ref="A20:B20"/>
    <mergeCell ref="C20:D20"/>
    <mergeCell ref="G20:H20"/>
    <mergeCell ref="C22:D22"/>
    <mergeCell ref="G22:H22"/>
    <mergeCell ref="C23:D23"/>
    <mergeCell ref="A21:H21"/>
    <mergeCell ref="A27:B27"/>
    <mergeCell ref="C27:D27"/>
    <mergeCell ref="E27:H27"/>
    <mergeCell ref="A28:B28"/>
    <mergeCell ref="C28:D28"/>
    <mergeCell ref="E28:H28"/>
    <mergeCell ref="C24:D24"/>
    <mergeCell ref="G23:H23"/>
    <mergeCell ref="G24:H24"/>
    <mergeCell ref="G25:H25"/>
    <mergeCell ref="G26:H26"/>
    <mergeCell ref="A29:B29"/>
    <mergeCell ref="C29:D29"/>
    <mergeCell ref="E29:H29"/>
    <mergeCell ref="A30:H30"/>
    <mergeCell ref="C31:D31"/>
    <mergeCell ref="G31:H31"/>
    <mergeCell ref="C32:D32"/>
    <mergeCell ref="G32:H32"/>
    <mergeCell ref="C33:D33"/>
    <mergeCell ref="G33:H33"/>
    <mergeCell ref="C35:D35"/>
    <mergeCell ref="G35:H35"/>
  </mergeCells>
  <pageMargins left="0.7" right="0.7" top="0.75" bottom="0.75" header="0.3" footer="0.3"/>
  <pageSetup paperSize="5" scale="1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48563"/>
  <sheetViews>
    <sheetView workbookViewId="0">
      <selection activeCell="A14" sqref="A14:G14"/>
    </sheetView>
  </sheetViews>
  <sheetFormatPr defaultRowHeight="12.75" x14ac:dyDescent="0.2"/>
  <cols>
    <col min="1" max="1" width="26.6640625" customWidth="1"/>
    <col min="2" max="2" width="59.1640625" customWidth="1"/>
    <col min="3" max="3" width="36.33203125" hidden="1" customWidth="1"/>
    <col min="4" max="4" width="23.1640625" style="12" hidden="1" customWidth="1"/>
    <col min="5" max="5" width="35.6640625" customWidth="1"/>
    <col min="6" max="6" width="41.83203125" customWidth="1"/>
    <col min="7" max="7" width="27.33203125" hidden="1" customWidth="1"/>
  </cols>
  <sheetData>
    <row r="1" spans="1:7" ht="42" customHeight="1" x14ac:dyDescent="0.2">
      <c r="A1" s="77" t="s">
        <v>44</v>
      </c>
      <c r="B1" s="78"/>
      <c r="C1" s="78"/>
      <c r="D1" s="39" t="s">
        <v>45</v>
      </c>
      <c r="E1" s="40"/>
      <c r="F1" s="40"/>
      <c r="G1" s="40"/>
    </row>
    <row r="2" spans="1:7" ht="17.25" customHeight="1" x14ac:dyDescent="0.2">
      <c r="A2" s="17" t="s">
        <v>2</v>
      </c>
      <c r="B2" s="18" t="s">
        <v>46</v>
      </c>
      <c r="C2" s="79" t="s">
        <v>4</v>
      </c>
      <c r="D2" s="80"/>
      <c r="E2" s="19" t="s">
        <v>47</v>
      </c>
      <c r="F2" s="18" t="s">
        <v>6</v>
      </c>
      <c r="G2" s="20" t="s">
        <v>7</v>
      </c>
    </row>
    <row r="3" spans="1:7" ht="18.75" customHeight="1" x14ac:dyDescent="0.2">
      <c r="A3" s="81" t="s">
        <v>48</v>
      </c>
      <c r="B3" s="67"/>
      <c r="C3" s="67"/>
      <c r="D3" s="67"/>
      <c r="E3" s="67"/>
      <c r="F3" s="67"/>
      <c r="G3" s="82"/>
    </row>
    <row r="4" spans="1:7" ht="15" customHeight="1" x14ac:dyDescent="0.2">
      <c r="A4" s="21" t="s">
        <v>49</v>
      </c>
      <c r="B4" s="6" t="s">
        <v>50</v>
      </c>
      <c r="C4" s="46"/>
      <c r="D4" s="47"/>
      <c r="E4" s="6" t="s">
        <v>51</v>
      </c>
      <c r="F4" s="3" t="s">
        <v>12</v>
      </c>
      <c r="G4" s="22"/>
    </row>
    <row r="5" spans="1:7" ht="15" customHeight="1" x14ac:dyDescent="0.2">
      <c r="A5" s="21" t="s">
        <v>52</v>
      </c>
      <c r="B5" s="6" t="s">
        <v>50</v>
      </c>
      <c r="C5" s="46"/>
      <c r="D5" s="47"/>
      <c r="E5" s="6" t="s">
        <v>51</v>
      </c>
      <c r="F5" s="3" t="s">
        <v>12</v>
      </c>
      <c r="G5" s="22"/>
    </row>
    <row r="6" spans="1:7" ht="15" customHeight="1" x14ac:dyDescent="0.2">
      <c r="A6" s="21" t="s">
        <v>53</v>
      </c>
      <c r="B6" s="6" t="s">
        <v>50</v>
      </c>
      <c r="C6" s="46"/>
      <c r="D6" s="47"/>
      <c r="E6" s="6" t="s">
        <v>51</v>
      </c>
      <c r="F6" s="3" t="s">
        <v>12</v>
      </c>
      <c r="G6" s="22"/>
    </row>
    <row r="7" spans="1:7" ht="15" customHeight="1" x14ac:dyDescent="0.2">
      <c r="A7" s="21" t="s">
        <v>54</v>
      </c>
      <c r="B7" s="6" t="s">
        <v>50</v>
      </c>
      <c r="C7" s="46"/>
      <c r="D7" s="47"/>
      <c r="E7" s="6" t="s">
        <v>51</v>
      </c>
      <c r="F7" s="3" t="s">
        <v>12</v>
      </c>
      <c r="G7" s="23"/>
    </row>
    <row r="8" spans="1:7" ht="15" customHeight="1" x14ac:dyDescent="0.2">
      <c r="A8" s="24"/>
      <c r="B8" s="6"/>
      <c r="C8" s="8"/>
      <c r="D8" s="15"/>
      <c r="E8" s="2"/>
      <c r="F8" s="3"/>
      <c r="G8" s="23"/>
    </row>
    <row r="9" spans="1:7" ht="15" customHeight="1" x14ac:dyDescent="0.2">
      <c r="A9" s="24"/>
      <c r="B9" s="2"/>
      <c r="C9" s="46"/>
      <c r="D9" s="47"/>
      <c r="E9" s="2"/>
      <c r="F9" s="3"/>
      <c r="G9" s="23"/>
    </row>
    <row r="10" spans="1:7" ht="15" customHeight="1" x14ac:dyDescent="0.2">
      <c r="A10" s="24"/>
      <c r="B10" s="2"/>
      <c r="C10" s="46"/>
      <c r="D10" s="47"/>
      <c r="E10" s="2"/>
      <c r="F10" s="3"/>
      <c r="G10" s="23"/>
    </row>
    <row r="11" spans="1:7" ht="17.25" customHeight="1" x14ac:dyDescent="0.2">
      <c r="A11" s="76" t="s">
        <v>20</v>
      </c>
      <c r="B11" s="53"/>
      <c r="C11" s="54">
        <f>SUM(C4:D9)</f>
        <v>0</v>
      </c>
      <c r="D11" s="55"/>
      <c r="E11" s="4"/>
      <c r="F11" s="5"/>
      <c r="G11" s="25"/>
    </row>
    <row r="12" spans="1:7" ht="17.25" customHeight="1" x14ac:dyDescent="0.2">
      <c r="A12" s="83" t="s">
        <v>21</v>
      </c>
      <c r="B12" s="59"/>
      <c r="C12" s="60"/>
      <c r="D12" s="61"/>
      <c r="E12" s="4"/>
      <c r="F12" s="5"/>
      <c r="G12" s="25"/>
    </row>
    <row r="13" spans="1:7" ht="17.25" customHeight="1" x14ac:dyDescent="0.2">
      <c r="A13" s="84" t="s">
        <v>22</v>
      </c>
      <c r="B13" s="63"/>
      <c r="C13" s="64"/>
      <c r="D13" s="65"/>
      <c r="E13" s="4"/>
      <c r="F13" s="5"/>
      <c r="G13" s="25"/>
    </row>
    <row r="14" spans="1:7" ht="18.75" customHeight="1" x14ac:dyDescent="0.2">
      <c r="A14" s="81" t="s">
        <v>55</v>
      </c>
      <c r="B14" s="67"/>
      <c r="C14" s="67"/>
      <c r="D14" s="67"/>
      <c r="E14" s="67"/>
      <c r="F14" s="67"/>
      <c r="G14" s="82"/>
    </row>
    <row r="15" spans="1:7" ht="15" customHeight="1" x14ac:dyDescent="0.2">
      <c r="A15" s="21" t="s">
        <v>56</v>
      </c>
      <c r="B15" s="6" t="s">
        <v>57</v>
      </c>
      <c r="C15" s="46"/>
      <c r="D15" s="47"/>
      <c r="E15" s="6" t="s">
        <v>51</v>
      </c>
      <c r="F15" s="3" t="s">
        <v>58</v>
      </c>
      <c r="G15" s="22"/>
    </row>
    <row r="16" spans="1:7" ht="15" customHeight="1" x14ac:dyDescent="0.2">
      <c r="A16" s="24"/>
      <c r="B16" s="2"/>
      <c r="C16" s="46"/>
      <c r="D16" s="47"/>
      <c r="E16" s="6"/>
      <c r="F16" s="3"/>
      <c r="G16" s="23"/>
    </row>
    <row r="17" spans="1:7" ht="15" customHeight="1" x14ac:dyDescent="0.2">
      <c r="A17" s="24"/>
      <c r="B17" s="2"/>
      <c r="C17" s="46"/>
      <c r="D17" s="47"/>
      <c r="E17" s="2"/>
      <c r="F17" s="3"/>
      <c r="G17" s="23"/>
    </row>
    <row r="18" spans="1:7" ht="17.25" customHeight="1" x14ac:dyDescent="0.2">
      <c r="A18" s="76" t="s">
        <v>20</v>
      </c>
      <c r="B18" s="53"/>
      <c r="C18" s="54">
        <f>SUM(C15:D17)</f>
        <v>0</v>
      </c>
      <c r="D18" s="55"/>
      <c r="E18" s="4"/>
      <c r="F18" s="5"/>
      <c r="G18" s="25"/>
    </row>
    <row r="19" spans="1:7" ht="17.25" customHeight="1" x14ac:dyDescent="0.2">
      <c r="A19" s="83" t="s">
        <v>21</v>
      </c>
      <c r="B19" s="59"/>
      <c r="C19" s="60"/>
      <c r="D19" s="61"/>
      <c r="E19" s="4"/>
      <c r="F19" s="5"/>
      <c r="G19" s="25"/>
    </row>
    <row r="20" spans="1:7" ht="17.25" customHeight="1" x14ac:dyDescent="0.2">
      <c r="A20" s="84" t="s">
        <v>22</v>
      </c>
      <c r="B20" s="63"/>
      <c r="C20" s="64"/>
      <c r="D20" s="65"/>
      <c r="E20" s="4"/>
      <c r="F20" s="5"/>
      <c r="G20" s="25"/>
    </row>
    <row r="21" spans="1:7" ht="18.75" customHeight="1" x14ac:dyDescent="0.2">
      <c r="A21" s="81" t="s">
        <v>59</v>
      </c>
      <c r="B21" s="67"/>
      <c r="C21" s="67"/>
      <c r="D21" s="67"/>
      <c r="E21" s="67"/>
      <c r="F21" s="67"/>
      <c r="G21" s="82"/>
    </row>
    <row r="22" spans="1:7" ht="15" customHeight="1" x14ac:dyDescent="0.2">
      <c r="A22" s="24" t="s">
        <v>60</v>
      </c>
      <c r="B22" s="6" t="s">
        <v>61</v>
      </c>
      <c r="C22" s="46"/>
      <c r="D22" s="47"/>
      <c r="E22" s="6" t="s">
        <v>51</v>
      </c>
      <c r="F22" s="3" t="s">
        <v>58</v>
      </c>
      <c r="G22" s="23"/>
    </row>
    <row r="23" spans="1:7" ht="15" customHeight="1" x14ac:dyDescent="0.2">
      <c r="A23" s="26" t="s">
        <v>62</v>
      </c>
      <c r="B23" s="6" t="s">
        <v>63</v>
      </c>
      <c r="C23" s="46"/>
      <c r="D23" s="47"/>
      <c r="E23" s="6" t="s">
        <v>51</v>
      </c>
      <c r="F23" s="3" t="s">
        <v>58</v>
      </c>
      <c r="G23" s="23"/>
    </row>
    <row r="24" spans="1:7" ht="15" customHeight="1" x14ac:dyDescent="0.2">
      <c r="A24" s="26" t="s">
        <v>64</v>
      </c>
      <c r="B24" s="6" t="s">
        <v>63</v>
      </c>
      <c r="C24" s="46"/>
      <c r="D24" s="47"/>
      <c r="E24" s="6" t="s">
        <v>51</v>
      </c>
      <c r="F24" s="3" t="s">
        <v>58</v>
      </c>
      <c r="G24" s="23"/>
    </row>
    <row r="25" spans="1:7" ht="15" customHeight="1" x14ac:dyDescent="0.2">
      <c r="A25" s="27" t="s">
        <v>17</v>
      </c>
      <c r="B25" s="6" t="s">
        <v>65</v>
      </c>
      <c r="D25" s="11"/>
      <c r="E25" s="6" t="s">
        <v>51</v>
      </c>
      <c r="F25" s="3" t="s">
        <v>58</v>
      </c>
      <c r="G25" s="23"/>
    </row>
    <row r="26" spans="1:7" ht="15" customHeight="1" x14ac:dyDescent="0.2">
      <c r="A26" s="27" t="s">
        <v>66</v>
      </c>
      <c r="B26" s="6" t="s">
        <v>65</v>
      </c>
      <c r="C26" s="8"/>
      <c r="D26" s="11"/>
      <c r="E26" s="6" t="s">
        <v>51</v>
      </c>
      <c r="F26" s="3" t="s">
        <v>58</v>
      </c>
      <c r="G26" s="23"/>
    </row>
    <row r="27" spans="1:7" ht="17.25" customHeight="1" x14ac:dyDescent="0.2">
      <c r="A27" s="76" t="s">
        <v>20</v>
      </c>
      <c r="B27" s="53"/>
      <c r="C27" s="54">
        <f>SUM(C22:D26)</f>
        <v>0</v>
      </c>
      <c r="D27" s="55"/>
      <c r="E27" s="56"/>
      <c r="F27" s="69"/>
      <c r="G27" s="85"/>
    </row>
    <row r="28" spans="1:7" ht="17.25" customHeight="1" x14ac:dyDescent="0.2">
      <c r="A28" s="83" t="s">
        <v>21</v>
      </c>
      <c r="B28" s="59"/>
      <c r="C28" s="60"/>
      <c r="D28" s="61"/>
      <c r="E28" s="56"/>
      <c r="F28" s="69"/>
      <c r="G28" s="85"/>
    </row>
    <row r="29" spans="1:7" ht="17.25" customHeight="1" x14ac:dyDescent="0.2">
      <c r="A29" s="84" t="s">
        <v>22</v>
      </c>
      <c r="B29" s="63"/>
      <c r="C29" s="64"/>
      <c r="D29" s="65"/>
      <c r="E29" s="56"/>
      <c r="F29" s="69"/>
      <c r="G29" s="85"/>
    </row>
    <row r="30" spans="1:7" ht="17.25" x14ac:dyDescent="0.2">
      <c r="A30" s="81" t="s">
        <v>67</v>
      </c>
      <c r="B30" s="67"/>
      <c r="C30" s="67"/>
      <c r="D30" s="67"/>
      <c r="E30" s="67"/>
      <c r="F30" s="67"/>
      <c r="G30" s="82"/>
    </row>
    <row r="31" spans="1:7" x14ac:dyDescent="0.2">
      <c r="A31" s="21" t="s">
        <v>68</v>
      </c>
      <c r="B31" s="6" t="s">
        <v>69</v>
      </c>
      <c r="C31" s="46"/>
      <c r="D31" s="47"/>
      <c r="E31" s="6" t="s">
        <v>51</v>
      </c>
      <c r="F31" s="3" t="s">
        <v>12</v>
      </c>
      <c r="G31" s="28"/>
    </row>
    <row r="32" spans="1:7" x14ac:dyDescent="0.2">
      <c r="A32" s="21" t="s">
        <v>9</v>
      </c>
      <c r="B32" s="6" t="s">
        <v>70</v>
      </c>
      <c r="C32" s="46"/>
      <c r="D32" s="47"/>
      <c r="E32" s="6" t="s">
        <v>51</v>
      </c>
      <c r="F32" s="3" t="s">
        <v>12</v>
      </c>
      <c r="G32" s="23"/>
    </row>
    <row r="33" spans="1:7" x14ac:dyDescent="0.2">
      <c r="A33" s="24" t="s">
        <v>52</v>
      </c>
      <c r="B33" s="2" t="s">
        <v>71</v>
      </c>
      <c r="C33" s="46"/>
      <c r="D33" s="47"/>
      <c r="E33" s="6" t="s">
        <v>51</v>
      </c>
      <c r="F33" s="3" t="s">
        <v>12</v>
      </c>
      <c r="G33" s="29"/>
    </row>
    <row r="34" spans="1:7" x14ac:dyDescent="0.2">
      <c r="A34" s="24" t="s">
        <v>9</v>
      </c>
      <c r="B34" s="2" t="s">
        <v>71</v>
      </c>
      <c r="C34" s="8"/>
      <c r="D34" s="15"/>
      <c r="E34" s="6" t="s">
        <v>51</v>
      </c>
      <c r="F34" s="3" t="s">
        <v>12</v>
      </c>
      <c r="G34" s="30"/>
    </row>
    <row r="35" spans="1:7" x14ac:dyDescent="0.2">
      <c r="A35" s="24"/>
      <c r="B35" s="2"/>
      <c r="C35" s="46"/>
      <c r="D35" s="47"/>
      <c r="E35" s="31"/>
      <c r="F35" s="32"/>
      <c r="G35" s="33"/>
    </row>
    <row r="36" spans="1:7" ht="14.25" x14ac:dyDescent="0.2">
      <c r="A36" s="76" t="s">
        <v>20</v>
      </c>
      <c r="B36" s="53"/>
      <c r="C36" s="54">
        <f>SUM(C31:D35)</f>
        <v>0</v>
      </c>
      <c r="D36" s="94"/>
      <c r="E36" s="95"/>
      <c r="F36" s="96"/>
      <c r="G36" s="97"/>
    </row>
    <row r="37" spans="1:7" ht="14.25" x14ac:dyDescent="0.2">
      <c r="A37" s="83" t="s">
        <v>21</v>
      </c>
      <c r="B37" s="59"/>
      <c r="C37" s="60"/>
      <c r="D37" s="98"/>
      <c r="E37" s="99"/>
      <c r="F37" s="69"/>
      <c r="G37" s="100"/>
    </row>
    <row r="38" spans="1:7" ht="14.25" x14ac:dyDescent="0.2">
      <c r="A38" s="84" t="s">
        <v>22</v>
      </c>
      <c r="B38" s="63"/>
      <c r="C38" s="64"/>
      <c r="D38" s="86"/>
      <c r="E38" s="87"/>
      <c r="F38" s="88"/>
      <c r="G38" s="89"/>
    </row>
    <row r="39" spans="1:7" ht="18" thickBot="1" x14ac:dyDescent="0.25">
      <c r="A39" s="90"/>
      <c r="B39" s="91"/>
      <c r="C39" s="91"/>
      <c r="D39" s="91"/>
      <c r="E39" s="92"/>
      <c r="F39" s="92"/>
      <c r="G39" s="93"/>
    </row>
    <row r="54" spans="1:1" x14ac:dyDescent="0.2">
      <c r="A54" s="14" t="s">
        <v>43</v>
      </c>
    </row>
    <row r="1048563" spans="1:1" x14ac:dyDescent="0.2">
      <c r="A1048563" s="14" t="s">
        <v>43</v>
      </c>
    </row>
  </sheetData>
  <mergeCells count="54">
    <mergeCell ref="A38:B38"/>
    <mergeCell ref="C38:D38"/>
    <mergeCell ref="E38:G38"/>
    <mergeCell ref="A39:G39"/>
    <mergeCell ref="C33:D33"/>
    <mergeCell ref="C35:D35"/>
    <mergeCell ref="A36:B36"/>
    <mergeCell ref="C36:D36"/>
    <mergeCell ref="E36:G36"/>
    <mergeCell ref="A37:B37"/>
    <mergeCell ref="C37:D37"/>
    <mergeCell ref="E37:G37"/>
    <mergeCell ref="C32:D32"/>
    <mergeCell ref="A27:B27"/>
    <mergeCell ref="C27:D27"/>
    <mergeCell ref="E27:G27"/>
    <mergeCell ref="A28:B28"/>
    <mergeCell ref="C28:D28"/>
    <mergeCell ref="E28:G28"/>
    <mergeCell ref="A29:B29"/>
    <mergeCell ref="C29:D29"/>
    <mergeCell ref="E29:G29"/>
    <mergeCell ref="A30:G30"/>
    <mergeCell ref="C31:D31"/>
    <mergeCell ref="C24:D24"/>
    <mergeCell ref="C16:D16"/>
    <mergeCell ref="C17:D17"/>
    <mergeCell ref="A18:B18"/>
    <mergeCell ref="C18:D18"/>
    <mergeCell ref="A19:B19"/>
    <mergeCell ref="C19:D19"/>
    <mergeCell ref="A20:B20"/>
    <mergeCell ref="C20:D20"/>
    <mergeCell ref="A21:G21"/>
    <mergeCell ref="C22:D22"/>
    <mergeCell ref="C23:D23"/>
    <mergeCell ref="A12:B12"/>
    <mergeCell ref="C12:D12"/>
    <mergeCell ref="A13:B13"/>
    <mergeCell ref="C13:D13"/>
    <mergeCell ref="A14:G14"/>
    <mergeCell ref="C15:D15"/>
    <mergeCell ref="C6:D6"/>
    <mergeCell ref="C7:D7"/>
    <mergeCell ref="C9:D9"/>
    <mergeCell ref="C10:D10"/>
    <mergeCell ref="A11:B11"/>
    <mergeCell ref="C11:D11"/>
    <mergeCell ref="A1:C1"/>
    <mergeCell ref="D1:G1"/>
    <mergeCell ref="C2:D2"/>
    <mergeCell ref="A3:G3"/>
    <mergeCell ref="C4:D4"/>
    <mergeCell ref="C5:D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2025-2026</vt:lpstr>
      <vt:lpstr>2024-2025</vt:lpstr>
      <vt:lpstr>2023-2024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Lou Citino</cp:lastModifiedBy>
  <cp:revision/>
  <dcterms:created xsi:type="dcterms:W3CDTF">2020-12-09T21:28:49Z</dcterms:created>
  <dcterms:modified xsi:type="dcterms:W3CDTF">2025-10-21T18:43:13Z</dcterms:modified>
  <cp:category/>
  <cp:contentStatus/>
</cp:coreProperties>
</file>